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25" activeTab="2"/>
  </bookViews>
  <sheets>
    <sheet name="附件1" sheetId="1" r:id="rId1"/>
    <sheet name="附件2" sheetId="2" r:id="rId2"/>
    <sheet name="绩效目标申报表" sheetId="3" r:id="rId3"/>
  </sheets>
  <externalReferences>
    <externalReference r:id="rId4"/>
  </externalReferences>
  <definedNames>
    <definedName name="_xlnm._FilterDatabase" localSheetId="1" hidden="1">附件2!$A$3:$I$3</definedName>
    <definedName name="_xlnm.Print_Titles" localSheetId="1">附件2!$3:$3</definedName>
    <definedName name="_xlnm.Print_Area">#REF!</definedName>
  </definedNames>
  <calcPr calcId="144525"/>
</workbook>
</file>

<file path=xl/sharedStrings.xml><?xml version="1.0" encoding="utf-8"?>
<sst xmlns="http://schemas.openxmlformats.org/spreadsheetml/2006/main" count="265" uniqueCount="184">
  <si>
    <t>附件1</t>
  </si>
  <si>
    <t>福厦泉自主创新示范区建设专项资金安排表
（按设区市分组汇总）</t>
  </si>
  <si>
    <t>自创区片区</t>
  </si>
  <si>
    <t>项目数</t>
  </si>
  <si>
    <t>已下达从福厦泉自主创新示范区建设专项（闽财教指〔2024〕78号）资金（万元）</t>
  </si>
  <si>
    <t>本次下达资金（万元）</t>
  </si>
  <si>
    <t>本次从已下达福厦泉自主创新示范区建设专项资金（闽财教指〔2024〕78号）核定支出金额（万元）</t>
  </si>
  <si>
    <t>本次核定后已下达福厦泉自主创新示范区建设专项资金（闽财教指〔2024〕78号）各地市剩余资金（万元）</t>
  </si>
  <si>
    <t>福州片区</t>
  </si>
  <si>
    <t>厦门片区</t>
  </si>
  <si>
    <t>泉州片区</t>
  </si>
  <si>
    <t>总计</t>
  </si>
  <si>
    <t>附件2</t>
  </si>
  <si>
    <t>2025年度福厦泉国家自主创新示范区协同创新平台项目与经费表</t>
  </si>
  <si>
    <t>序号</t>
  </si>
  <si>
    <t>项目编号</t>
  </si>
  <si>
    <t>协同创新平台项目名称</t>
  </si>
  <si>
    <t>推荐单位</t>
  </si>
  <si>
    <t>所属片区（资金拨付）</t>
  </si>
  <si>
    <t>平台项目依托</t>
  </si>
  <si>
    <t>合作单位</t>
  </si>
  <si>
    <t>资助经费
（万元）</t>
  </si>
  <si>
    <t>备注
科目编码</t>
  </si>
  <si>
    <t>2025E3008</t>
  </si>
  <si>
    <t>福厦泉国家自主创新示范区先进核反应堆用关键材料研制与应用协同创新平台项目</t>
  </si>
  <si>
    <t>厦门市科学技术局</t>
  </si>
  <si>
    <t>厦门</t>
  </si>
  <si>
    <t>厦门大学能源学院（能源研究院）</t>
  </si>
  <si>
    <t>福建强纶新材料股份有限公司</t>
  </si>
  <si>
    <t>2060502</t>
  </si>
  <si>
    <t>2025E3007</t>
  </si>
  <si>
    <t>福厦泉国家自主创新示范区融合大模型的多场景文档处理协同创新平台</t>
  </si>
  <si>
    <t>厦门理工学院经济与管理学院（商学院）</t>
  </si>
  <si>
    <t>福建福昕软件开发股份有限公司</t>
  </si>
  <si>
    <t>2025E3016</t>
  </si>
  <si>
    <t>福厦泉国家自主创新示范区特品智能装配关键技术协同创新平台项目</t>
  </si>
  <si>
    <t>泉州市科学技术局</t>
  </si>
  <si>
    <t>泉州</t>
  </si>
  <si>
    <t>泉州湖南大学工业设计与机器智能创新研究院</t>
  </si>
  <si>
    <t>福建兵工装备有限公司</t>
  </si>
  <si>
    <t>2025E3011</t>
  </si>
  <si>
    <t>航空高性能关节轴承形性调控与检测评价</t>
  </si>
  <si>
    <t>厦门大学航空航天学院</t>
  </si>
  <si>
    <t>福建龙溪轴承（集团）股份有限公司</t>
  </si>
  <si>
    <t>2025E3004</t>
  </si>
  <si>
    <t>福厦泉国家自主创新示范区生态型工业防护涂料协同创新平台项目</t>
  </si>
  <si>
    <t>福州市科学技术局</t>
  </si>
  <si>
    <t>福州</t>
  </si>
  <si>
    <t>闽江学院材料与化学工程学院</t>
  </si>
  <si>
    <t>三棵树涂料股份有限公司</t>
  </si>
  <si>
    <t>2025E3025</t>
  </si>
  <si>
    <t>福厦泉国家自主创新示范区面向产业化的氢燃料电池重卡开发及协同创新平台项目</t>
  </si>
  <si>
    <t>宁德市科学技术局</t>
  </si>
  <si>
    <t>厦门金龙联合汽车工业有限公司</t>
  </si>
  <si>
    <t>福建亚南电机有限公司</t>
  </si>
  <si>
    <t>2025E3020</t>
  </si>
  <si>
    <t>福厦泉国家自主创新示范区半导体光电协同创新平台项目</t>
  </si>
  <si>
    <t>福建中科光芯光电科技有限公司</t>
  </si>
  <si>
    <t>福建师范大学光电与信息工程学院</t>
  </si>
  <si>
    <t>2025E3006</t>
  </si>
  <si>
    <t>福厦泉国家自主创新示范区AI-POS关键技术协同创新平台项目</t>
  </si>
  <si>
    <t>福建新大陆支付技术有限公司</t>
  </si>
  <si>
    <t>莆田学院数学与金融学院，闽江学院计算机与大数据学院</t>
  </si>
  <si>
    <t>2025E3021</t>
  </si>
  <si>
    <t>福厦泉国家自主创新示范区创新型红茶与乌龙茶兼制的数字化加工技术研发及产业化应用协同创新平台项目</t>
  </si>
  <si>
    <t>福建八马茶业有限公司</t>
  </si>
  <si>
    <t>福建农林大学园艺学院</t>
  </si>
  <si>
    <t>2025E3024</t>
  </si>
  <si>
    <t>福厦泉国家自主创新示范区智慧仓储物流系统关键技术协同创新平台项目</t>
  </si>
  <si>
    <t>龙岩市科学技术局</t>
  </si>
  <si>
    <t>厦门理工学院电气工程与自动化学院（电子与电气工程系）</t>
  </si>
  <si>
    <t>龙岩学院物理与机电工程学院</t>
  </si>
  <si>
    <t>2025E3015</t>
  </si>
  <si>
    <t>福厦泉国家自主创新示范区茶油综合开发利用协同创新平台项目</t>
  </si>
  <si>
    <t>三明市科学技术局</t>
  </si>
  <si>
    <t>自然资源部第三海洋研究所</t>
  </si>
  <si>
    <t>福建省沈郎油茶股份有限公司</t>
  </si>
  <si>
    <t>2025E3022</t>
  </si>
  <si>
    <t>福厦泉国家自主创新示范区石油化工典型聚合工艺过程安全与节能关键技术协同创新平台项目</t>
  </si>
  <si>
    <t>漳州市科学技术局</t>
  </si>
  <si>
    <t>福建理工大学生态环境与城市建设学院</t>
  </si>
  <si>
    <t>厦门大学古雷石化研究院</t>
  </si>
  <si>
    <t>2025E3019</t>
  </si>
  <si>
    <t>福厦泉国家自主创新示范区生物基纤维新材料功能化协同创新平台项目</t>
  </si>
  <si>
    <t>海西纺织新材料工业技术晋江研究院</t>
  </si>
  <si>
    <t>福建长源纺织有限公司</t>
  </si>
  <si>
    <t>2025E3013</t>
  </si>
  <si>
    <t>福厦泉国家自主创新示范区肠道菌群协同药食同源中药复方调控高脂血症关键技术协同创新平台项目</t>
  </si>
  <si>
    <t>厦门承葛生物科技有限公司</t>
  </si>
  <si>
    <t>福建中医药大学药学院</t>
  </si>
  <si>
    <t>2025E3009</t>
  </si>
  <si>
    <t>福厦泉国家自主创新示范区全自动转基因作物核酸快速检测系统开发与产业化协同创新平台项目</t>
  </si>
  <si>
    <t>厦门致善生物科技股份有限公司</t>
  </si>
  <si>
    <t>福建省农业科学院农业质量标准与检测技术研究所</t>
  </si>
  <si>
    <t>2025E3003</t>
  </si>
  <si>
    <t>福厦泉国家自主创新示范区时空智能与城市计算协同创新平台项目</t>
  </si>
  <si>
    <t>数字中国研究院（福建）</t>
  </si>
  <si>
    <t>厦门精图信息技术有限公司</t>
  </si>
  <si>
    <t>2025E3010</t>
  </si>
  <si>
    <t>福厦泉国家自主创新示范区“新型低成本热驱动量子点图案化全彩Micro-LED制备关键技术”协同创新平台项目</t>
  </si>
  <si>
    <t>厦门稀土材料研究所</t>
  </si>
  <si>
    <t>福建兆元光电有限公司</t>
  </si>
  <si>
    <t>2025E3014</t>
  </si>
  <si>
    <t>福厦泉国家自主创新示范区海上风电装配式构件智能建造协同创新平台</t>
  </si>
  <si>
    <t>中交三航局第六工程（厦门）有限公司</t>
  </si>
  <si>
    <t>福建理工大学土木工程学院</t>
  </si>
  <si>
    <t>2025E3001</t>
  </si>
  <si>
    <t>福厦泉国家自主创新示范区闽台红茶生态防控与生物安全协同创新平台项目</t>
  </si>
  <si>
    <t>福建农林大学生命科学学院</t>
  </si>
  <si>
    <t>福建新坦洋集团股份有限公司</t>
  </si>
  <si>
    <t>2025E3002</t>
  </si>
  <si>
    <t>福厦泉国家自主创新示范区鞋服专用抗菌抗病毒绿色功能助剂协同创新平台项目</t>
  </si>
  <si>
    <t>福建师范大学化学与材料学院</t>
  </si>
  <si>
    <t>中国皮革和制鞋工业研究院(晋江）有限公司</t>
  </si>
  <si>
    <t>2025E3012</t>
  </si>
  <si>
    <t>福厦泉国家自主创新示范区基于LLM和SD-WAN的高可靠智能网关设备与系统的研发及行业应用协同创新平台项目</t>
  </si>
  <si>
    <t>厦门四信通信科技有限公司</t>
  </si>
  <si>
    <t>福建农林大学</t>
  </si>
  <si>
    <t>2025E3023</t>
  </si>
  <si>
    <t>福厦泉国家自主创新示范区新型无机光电功能材料与器件协同创新平台项目</t>
  </si>
  <si>
    <t>福建省产品质量检验研究院（福建省中心检验所）</t>
  </si>
  <si>
    <t>中国科学院福建物质结构研究所，龙岩学院</t>
  </si>
  <si>
    <t>2025E3017</t>
  </si>
  <si>
    <t>福厦泉国家自主创新示范区聚乙烯醇基绿色建筑材料协同创新平台项目</t>
  </si>
  <si>
    <t>隆恩建设工程有限公司</t>
  </si>
  <si>
    <t>永安市宝华林实业发展有限公司</t>
  </si>
  <si>
    <t>2025E3005</t>
  </si>
  <si>
    <t>福厦泉国家自主创新示范区数智中医传统运动康复推广应用协同创新平台项目</t>
  </si>
  <si>
    <t>福建中医药大学康复医学院</t>
  </si>
  <si>
    <t>福州大学医工交叉研究院，安踏（中国）有限公司</t>
  </si>
  <si>
    <t>2025E3018</t>
  </si>
  <si>
    <t>福厦泉国家自主创新示范区应用于新型固态锂电池的PEG电解质关键技术研发及产业化协同创新平台项目</t>
  </si>
  <si>
    <t>福建钟山化工有限公司</t>
  </si>
  <si>
    <t>中国科学院福建物质结构研究所</t>
  </si>
  <si>
    <t>合计</t>
  </si>
  <si>
    <t>附件3</t>
  </si>
  <si>
    <t xml:space="preserve">绩效目标表
</t>
  </si>
  <si>
    <t>项目名称</t>
  </si>
  <si>
    <t>福厦泉国家自主创新示范区协同创新平台项目经费</t>
  </si>
  <si>
    <t>单位名称</t>
  </si>
  <si>
    <t>福建省科学技术厅</t>
  </si>
  <si>
    <t>补助项目/区域</t>
  </si>
  <si>
    <t>福州、厦门、泉州</t>
  </si>
  <si>
    <t>项目资金（万元）</t>
  </si>
  <si>
    <t xml:space="preserve">资金总额： </t>
  </si>
  <si>
    <t>5000（万元）</t>
  </si>
  <si>
    <t>财政拨款：</t>
  </si>
  <si>
    <t>其他资金：</t>
  </si>
  <si>
    <t>总体目标</t>
  </si>
  <si>
    <t>支持福厦泉自创区三片区之间以及福厦泉自创区三片区与漳州、三明、莆田、龙岩、南平、宁德之间已被认定的国家级或省级重点实验室、创新实验室、工程技术研究中心、工程研究中心、企业技术中心、新型研发机构以及设区市政府重点支持建设的高能级创新平台开展协同创新，持续释放福厦泉自创区辐射带动作用，促进福厦泉自创区与省内其他地区协同发展。</t>
  </si>
  <si>
    <t>绩效目标指标</t>
  </si>
  <si>
    <t>一级指标</t>
  </si>
  <si>
    <t>二级指标</t>
  </si>
  <si>
    <t>三级指标</t>
  </si>
  <si>
    <t>指标解释</t>
  </si>
  <si>
    <t>目标值</t>
  </si>
  <si>
    <t>产出指标</t>
  </si>
  <si>
    <t>数量指标</t>
  </si>
  <si>
    <t>支持片区内外合作双方省级以上创新平台数量</t>
  </si>
  <si>
    <t>≥16</t>
  </si>
  <si>
    <t>≥22</t>
  </si>
  <si>
    <t>≥12</t>
  </si>
  <si>
    <t>质量指标</t>
  </si>
  <si>
    <t>申请或获得专利数量</t>
  </si>
  <si>
    <t>科技人员申请或获得专利的数量</t>
  </si>
  <si>
    <t>≥15件</t>
  </si>
  <si>
    <t>≥20件</t>
  </si>
  <si>
    <t>时效指标</t>
  </si>
  <si>
    <t>项目资金到位及时率</t>
  </si>
  <si>
    <t>成本指标</t>
  </si>
  <si>
    <t>经济成本指标</t>
  </si>
  <si>
    <t>成本控制率</t>
  </si>
  <si>
    <t>≤100%</t>
  </si>
  <si>
    <t>效益指标</t>
  </si>
  <si>
    <t>社会效益指标</t>
  </si>
  <si>
    <t>专业技术培训</t>
  </si>
  <si>
    <t>专业技术培训（人次）</t>
  </si>
  <si>
    <t>≥400人次</t>
  </si>
  <si>
    <t>≥200人</t>
  </si>
  <si>
    <t>≥300人</t>
  </si>
  <si>
    <t>满意度指标</t>
  </si>
  <si>
    <t>服务对象满意度指标</t>
  </si>
  <si>
    <t>补助对象满意度</t>
  </si>
  <si>
    <t>≥90%</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</si>
</sst>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0_ "/>
    <numFmt numFmtId="41" formatCode="_ * #,##0_ ;_ * \-#,##0_ ;_ * &quot;-&quot;_ ;_ @_ "/>
    <numFmt numFmtId="44" formatCode="_ &quot;￥&quot;* #,##0.00_ ;_ &quot;￥&quot;* \-#,##0.00_ ;_ &quot;￥&quot;* &quot;-&quot;??_ ;_ @_ "/>
  </numFmts>
  <fonts count="37">
    <font>
      <sz val="11"/>
      <color indexed="8"/>
      <name val="宋体"/>
      <charset val="134"/>
      <scheme val="minor"/>
    </font>
    <font>
      <sz val="12"/>
      <name val="宋体"/>
      <charset val="134"/>
    </font>
    <font>
      <sz val="14"/>
      <name val="黑体"/>
      <charset val="134"/>
    </font>
    <font>
      <sz val="20"/>
      <color theme="1"/>
      <name val="方正小标宋简体"/>
      <charset val="134"/>
    </font>
    <font>
      <sz val="11"/>
      <color theme="1"/>
      <name val="宋体"/>
      <charset val="134"/>
    </font>
    <font>
      <sz val="14"/>
      <color indexed="8"/>
      <name val="黑体"/>
      <charset val="134"/>
    </font>
    <font>
      <sz val="9"/>
      <color indexed="8"/>
      <name val="宋体"/>
      <charset val="134"/>
    </font>
    <font>
      <b/>
      <sz val="16"/>
      <color indexed="8"/>
      <name val="宋体"/>
      <charset val="134"/>
    </font>
    <font>
      <b/>
      <sz val="10"/>
      <color rgb="FF000000"/>
      <name val="等线"/>
      <charset val="134"/>
    </font>
    <font>
      <sz val="10"/>
      <color indexed="8"/>
      <name val="仿宋_GB2312"/>
      <charset val="134"/>
    </font>
    <font>
      <sz val="10"/>
      <color rgb="FF000000"/>
      <name val="宋体"/>
      <charset val="134"/>
      <scheme val="minor"/>
    </font>
    <font>
      <sz val="10"/>
      <color rgb="FF000000"/>
      <name val="仿宋_GB2312"/>
      <charset val="134"/>
    </font>
    <font>
      <b/>
      <sz val="11"/>
      <color indexed="8"/>
      <name val="仿宋"/>
      <charset val="134"/>
    </font>
    <font>
      <sz val="10"/>
      <color indexed="8"/>
      <name val="等线"/>
      <charset val="134"/>
    </font>
    <font>
      <sz val="14"/>
      <color rgb="FF000000"/>
      <name val="黑体"/>
      <charset val="134"/>
    </font>
    <font>
      <b/>
      <sz val="12"/>
      <color rgb="FF000000"/>
      <name val="仿宋"/>
      <charset val="134"/>
    </font>
    <font>
      <sz val="14"/>
      <color indexed="8"/>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7" fillId="18" borderId="0" applyNumberFormat="0" applyBorder="0" applyAlignment="0" applyProtection="0">
      <alignment vertical="center"/>
    </xf>
    <xf numFmtId="0" fontId="17" fillId="14" borderId="0" applyNumberFormat="0" applyBorder="0" applyAlignment="0" applyProtection="0">
      <alignment vertical="center"/>
    </xf>
    <xf numFmtId="0" fontId="18" fillId="24" borderId="0" applyNumberFormat="0" applyBorder="0" applyAlignment="0" applyProtection="0">
      <alignment vertical="center"/>
    </xf>
    <xf numFmtId="0" fontId="17" fillId="22" borderId="0" applyNumberFormat="0" applyBorder="0" applyAlignment="0" applyProtection="0">
      <alignment vertical="center"/>
    </xf>
    <xf numFmtId="0" fontId="17" fillId="28" borderId="0" applyNumberFormat="0" applyBorder="0" applyAlignment="0" applyProtection="0">
      <alignment vertical="center"/>
    </xf>
    <xf numFmtId="0" fontId="18" fillId="17" borderId="0" applyNumberFormat="0" applyBorder="0" applyAlignment="0" applyProtection="0">
      <alignment vertical="center"/>
    </xf>
    <xf numFmtId="0" fontId="17" fillId="13" borderId="0" applyNumberFormat="0" applyBorder="0" applyAlignment="0" applyProtection="0">
      <alignment vertical="center"/>
    </xf>
    <xf numFmtId="0" fontId="25" fillId="0" borderId="4" applyNumberFormat="0" applyFill="0" applyAlignment="0" applyProtection="0">
      <alignment vertical="center"/>
    </xf>
    <xf numFmtId="0" fontId="26" fillId="0" borderId="0" applyNumberFormat="0" applyFill="0" applyBorder="0" applyAlignment="0" applyProtection="0">
      <alignment vertical="center"/>
    </xf>
    <xf numFmtId="0" fontId="28" fillId="0" borderId="6" applyNumberFormat="0" applyFill="0" applyAlignment="0" applyProtection="0">
      <alignment vertical="center"/>
    </xf>
    <xf numFmtId="9" fontId="23" fillId="0" borderId="0" applyFont="0" applyFill="0" applyBorder="0" applyAlignment="0" applyProtection="0">
      <alignment vertical="center"/>
    </xf>
    <xf numFmtId="43" fontId="23" fillId="0" borderId="0" applyFont="0" applyFill="0" applyBorder="0" applyAlignment="0" applyProtection="0">
      <alignment vertical="center"/>
    </xf>
    <xf numFmtId="0" fontId="34" fillId="0" borderId="8" applyNumberFormat="0" applyFill="0" applyAlignment="0" applyProtection="0">
      <alignment vertical="center"/>
    </xf>
    <xf numFmtId="42" fontId="23" fillId="0" borderId="0" applyFont="0" applyFill="0" applyBorder="0" applyAlignment="0" applyProtection="0">
      <alignment vertical="center"/>
    </xf>
    <xf numFmtId="0" fontId="18" fillId="10" borderId="0" applyNumberFormat="0" applyBorder="0" applyAlignment="0" applyProtection="0">
      <alignment vertical="center"/>
    </xf>
    <xf numFmtId="0" fontId="30" fillId="0" borderId="0" applyNumberFormat="0" applyFill="0" applyBorder="0" applyAlignment="0" applyProtection="0">
      <alignment vertical="center"/>
    </xf>
    <xf numFmtId="0" fontId="17" fillId="23" borderId="0" applyNumberFormat="0" applyBorder="0" applyAlignment="0" applyProtection="0">
      <alignment vertical="center"/>
    </xf>
    <xf numFmtId="0" fontId="18" fillId="25" borderId="0" applyNumberFormat="0" applyBorder="0" applyAlignment="0" applyProtection="0">
      <alignment vertical="center"/>
    </xf>
    <xf numFmtId="0" fontId="31" fillId="0" borderId="8" applyNumberFormat="0" applyFill="0" applyAlignment="0" applyProtection="0">
      <alignment vertical="center"/>
    </xf>
    <xf numFmtId="0" fontId="24" fillId="0" borderId="0" applyNumberFormat="0" applyFill="0" applyBorder="0" applyAlignment="0" applyProtection="0">
      <alignment vertical="center"/>
    </xf>
    <xf numFmtId="0" fontId="17" fillId="11" borderId="0" applyNumberFormat="0" applyBorder="0" applyAlignment="0" applyProtection="0">
      <alignment vertical="center"/>
    </xf>
    <xf numFmtId="44" fontId="23" fillId="0" borderId="0" applyFont="0" applyFill="0" applyBorder="0" applyAlignment="0" applyProtection="0">
      <alignment vertical="center"/>
    </xf>
    <xf numFmtId="0" fontId="17" fillId="26" borderId="0" applyNumberFormat="0" applyBorder="0" applyAlignment="0" applyProtection="0">
      <alignment vertical="center"/>
    </xf>
    <xf numFmtId="0" fontId="33" fillId="15" borderId="9" applyNumberFormat="0" applyAlignment="0" applyProtection="0">
      <alignment vertical="center"/>
    </xf>
    <xf numFmtId="0" fontId="32" fillId="0" borderId="0" applyNumberFormat="0" applyFill="0" applyBorder="0" applyAlignment="0" applyProtection="0">
      <alignment vertical="center"/>
    </xf>
    <xf numFmtId="41" fontId="23" fillId="0" borderId="0" applyFont="0" applyFill="0" applyBorder="0" applyAlignment="0" applyProtection="0">
      <alignment vertical="center"/>
    </xf>
    <xf numFmtId="0" fontId="18" fillId="29" borderId="0" applyNumberFormat="0" applyBorder="0" applyAlignment="0" applyProtection="0">
      <alignment vertical="center"/>
    </xf>
    <xf numFmtId="0" fontId="17" fillId="30" borderId="0" applyNumberFormat="0" applyBorder="0" applyAlignment="0" applyProtection="0">
      <alignment vertical="center"/>
    </xf>
    <xf numFmtId="0" fontId="18" fillId="31" borderId="0" applyNumberFormat="0" applyBorder="0" applyAlignment="0" applyProtection="0">
      <alignment vertical="center"/>
    </xf>
    <xf numFmtId="0" fontId="35" fillId="32" borderId="9" applyNumberFormat="0" applyAlignment="0" applyProtection="0">
      <alignment vertical="center"/>
    </xf>
    <xf numFmtId="0" fontId="27" fillId="15" borderId="5" applyNumberFormat="0" applyAlignment="0" applyProtection="0">
      <alignment vertical="center"/>
    </xf>
    <xf numFmtId="0" fontId="29" fillId="20" borderId="7" applyNumberFormat="0" applyAlignment="0" applyProtection="0">
      <alignment vertical="center"/>
    </xf>
    <xf numFmtId="0" fontId="36" fillId="0" borderId="10" applyNumberFormat="0" applyFill="0" applyAlignment="0" applyProtection="0">
      <alignment vertical="center"/>
    </xf>
    <xf numFmtId="0" fontId="18" fillId="21" borderId="0" applyNumberFormat="0" applyBorder="0" applyAlignment="0" applyProtection="0">
      <alignment vertical="center"/>
    </xf>
    <xf numFmtId="0" fontId="18" fillId="33" borderId="0" applyNumberFormat="0" applyBorder="0" applyAlignment="0" applyProtection="0">
      <alignment vertical="center"/>
    </xf>
    <xf numFmtId="0" fontId="23" fillId="9" borderId="3" applyNumberFormat="0" applyFont="0" applyAlignment="0" applyProtection="0">
      <alignment vertical="center"/>
    </xf>
    <xf numFmtId="0" fontId="22" fillId="0" borderId="0" applyNumberFormat="0" applyFill="0" applyBorder="0" applyAlignment="0" applyProtection="0">
      <alignment vertical="center"/>
    </xf>
    <xf numFmtId="0" fontId="21" fillId="7" borderId="0" applyNumberFormat="0" applyBorder="0" applyAlignment="0" applyProtection="0">
      <alignment vertical="center"/>
    </xf>
    <xf numFmtId="0" fontId="25" fillId="0" borderId="0" applyNumberFormat="0" applyFill="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7" fillId="8" borderId="0" applyNumberFormat="0" applyBorder="0" applyAlignment="0" applyProtection="0">
      <alignment vertical="center"/>
    </xf>
    <xf numFmtId="0" fontId="19" fillId="5"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8" fillId="27" borderId="0" applyNumberFormat="0" applyBorder="0" applyAlignment="0" applyProtection="0">
      <alignment vertical="center"/>
    </xf>
    <xf numFmtId="0" fontId="17" fillId="16" borderId="0" applyNumberFormat="0" applyBorder="0" applyAlignment="0" applyProtection="0">
      <alignment vertical="center"/>
    </xf>
    <xf numFmtId="0" fontId="18" fillId="4" borderId="0" applyNumberFormat="0" applyBorder="0" applyAlignment="0" applyProtection="0">
      <alignment vertical="center"/>
    </xf>
  </cellStyleXfs>
  <cellXfs count="30">
    <xf numFmtId="0" fontId="0" fillId="0" borderId="0" xfId="0" applyFont="1">
      <alignment vertical="center"/>
    </xf>
    <xf numFmtId="0" fontId="1" fillId="0" borderId="0" xfId="0" applyFont="1" applyFill="1" applyAlignment="1">
      <alignment vertical="center" wrapText="1"/>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Border="1" applyAlignment="1">
      <alignment horizontal="center"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9" fontId="4" fillId="0"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NumberFormat="1"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0" xfId="0" applyFont="1" applyAlignment="1">
      <alignment horizontal="left" vertical="center" wrapText="1"/>
    </xf>
    <xf numFmtId="0" fontId="7"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56947263059"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绩效目标申报表"/>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4" sqref="D4"/>
    </sheetView>
  </sheetViews>
  <sheetFormatPr defaultColWidth="9" defaultRowHeight="14.25" outlineLevelRow="6" outlineLevelCol="5"/>
  <cols>
    <col min="1" max="1" width="15.125" customWidth="1"/>
    <col min="2" max="2" width="8.5" customWidth="1"/>
    <col min="3" max="3" width="19.75" customWidth="1"/>
    <col min="4" max="5" width="23" customWidth="1"/>
    <col min="6" max="6" width="18.5" customWidth="1"/>
  </cols>
  <sheetData>
    <row r="1" ht="27" customHeight="1" spans="1:1">
      <c r="A1" s="24" t="s">
        <v>0</v>
      </c>
    </row>
    <row r="2" ht="60" customHeight="1" spans="1:6">
      <c r="A2" s="25" t="s">
        <v>1</v>
      </c>
      <c r="B2" s="25"/>
      <c r="C2" s="25"/>
      <c r="D2" s="25"/>
      <c r="E2" s="25"/>
      <c r="F2" s="25"/>
    </row>
    <row r="3" ht="112" customHeight="1" spans="1:6">
      <c r="A3" s="26" t="s">
        <v>2</v>
      </c>
      <c r="B3" s="26" t="s">
        <v>3</v>
      </c>
      <c r="C3" s="26" t="s">
        <v>4</v>
      </c>
      <c r="D3" s="27" t="s">
        <v>5</v>
      </c>
      <c r="E3" s="27" t="s">
        <v>6</v>
      </c>
      <c r="F3" s="27" t="s">
        <v>7</v>
      </c>
    </row>
    <row r="4" ht="40" customHeight="1" spans="1:6">
      <c r="A4" s="28" t="s">
        <v>8</v>
      </c>
      <c r="B4" s="29">
        <v>8</v>
      </c>
      <c r="C4" s="29">
        <v>2400</v>
      </c>
      <c r="D4" s="29">
        <v>0</v>
      </c>
      <c r="E4" s="29">
        <v>1600</v>
      </c>
      <c r="F4" s="29">
        <v>800</v>
      </c>
    </row>
    <row r="5" ht="40" customHeight="1" spans="1:6">
      <c r="A5" s="28" t="s">
        <v>9</v>
      </c>
      <c r="B5" s="29">
        <v>11</v>
      </c>
      <c r="C5" s="29">
        <v>2000</v>
      </c>
      <c r="D5" s="29">
        <v>200</v>
      </c>
      <c r="E5" s="29">
        <v>2200</v>
      </c>
      <c r="F5" s="29">
        <v>0</v>
      </c>
    </row>
    <row r="6" ht="40" customHeight="1" spans="1:6">
      <c r="A6" s="28" t="s">
        <v>10</v>
      </c>
      <c r="B6" s="29">
        <v>6</v>
      </c>
      <c r="C6" s="29">
        <v>4500</v>
      </c>
      <c r="D6" s="29">
        <v>-200</v>
      </c>
      <c r="E6" s="29">
        <v>1200</v>
      </c>
      <c r="F6" s="29">
        <v>3100</v>
      </c>
    </row>
    <row r="7" ht="40" customHeight="1" spans="1:6">
      <c r="A7" s="28" t="s">
        <v>11</v>
      </c>
      <c r="B7" s="29">
        <f t="shared" ref="B7:F7" si="0">SUM(B4:B6)</f>
        <v>25</v>
      </c>
      <c r="C7" s="29">
        <f t="shared" si="0"/>
        <v>8900</v>
      </c>
      <c r="D7" s="29">
        <f t="shared" si="0"/>
        <v>0</v>
      </c>
      <c r="E7" s="29">
        <f t="shared" si="0"/>
        <v>5000</v>
      </c>
      <c r="F7" s="29">
        <f t="shared" si="0"/>
        <v>3900</v>
      </c>
    </row>
  </sheetData>
  <mergeCells count="1">
    <mergeCell ref="A2:F2"/>
  </mergeCells>
  <printOptions horizontalCentered="1"/>
  <pageMargins left="0.700694444444445" right="0.700694444444445" top="0.751388888888889" bottom="0.751388888888889" header="0.298611111111111" footer="0.298611111111111"/>
  <pageSetup paperSize="9" firstPageNumber="3" orientation="landscape" useFirstPageNumber="1" horizontalDpi="600"/>
  <headerFooter differentOddEven="1">
    <oddFooter>&amp;R&amp;14- &amp;P -</oddFooter>
    <evenFooter>&amp;L&amp;14-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3" sqref="$A3:$XFD3"/>
    </sheetView>
  </sheetViews>
  <sheetFormatPr defaultColWidth="9" defaultRowHeight="14.25"/>
  <cols>
    <col min="1" max="2" width="10" customWidth="1"/>
    <col min="3" max="3" width="24.0416666666667" customWidth="1"/>
    <col min="4" max="4" width="19.15" customWidth="1"/>
    <col min="5" max="5" width="12" customWidth="1"/>
    <col min="6" max="6" width="13.875" customWidth="1"/>
    <col min="7" max="7" width="14.6083333333333" customWidth="1"/>
    <col min="8" max="8" width="10.35" customWidth="1"/>
  </cols>
  <sheetData>
    <row r="1" ht="25" customHeight="1" spans="1:2">
      <c r="A1" s="10" t="s">
        <v>12</v>
      </c>
      <c r="B1" s="11"/>
    </row>
    <row r="2" ht="30" customHeight="1" spans="1:9">
      <c r="A2" s="12" t="s">
        <v>13</v>
      </c>
      <c r="B2" s="12"/>
      <c r="C2" s="12"/>
      <c r="D2" s="12"/>
      <c r="E2" s="12"/>
      <c r="F2" s="12"/>
      <c r="G2" s="12"/>
      <c r="H2" s="12"/>
      <c r="I2" s="12"/>
    </row>
    <row r="3" ht="53" customHeight="1" spans="1:9">
      <c r="A3" s="13" t="s">
        <v>14</v>
      </c>
      <c r="B3" s="13" t="s">
        <v>15</v>
      </c>
      <c r="C3" s="13" t="s">
        <v>16</v>
      </c>
      <c r="D3" s="13" t="s">
        <v>17</v>
      </c>
      <c r="E3" s="13" t="s">
        <v>18</v>
      </c>
      <c r="F3" s="13" t="s">
        <v>19</v>
      </c>
      <c r="G3" s="13" t="s">
        <v>20</v>
      </c>
      <c r="H3" s="20" t="s">
        <v>21</v>
      </c>
      <c r="I3" s="22" t="s">
        <v>22</v>
      </c>
    </row>
    <row r="4" ht="38.25" spans="1:9">
      <c r="A4" s="14">
        <v>1</v>
      </c>
      <c r="B4" s="14" t="s">
        <v>23</v>
      </c>
      <c r="C4" s="15" t="s">
        <v>24</v>
      </c>
      <c r="D4" s="16" t="s">
        <v>25</v>
      </c>
      <c r="E4" s="16" t="s">
        <v>26</v>
      </c>
      <c r="F4" s="15" t="s">
        <v>27</v>
      </c>
      <c r="G4" s="15" t="s">
        <v>28</v>
      </c>
      <c r="H4" s="17">
        <v>200</v>
      </c>
      <c r="I4" s="23" t="s">
        <v>29</v>
      </c>
    </row>
    <row r="5" ht="38.25" spans="1:9">
      <c r="A5" s="14">
        <v>2</v>
      </c>
      <c r="B5" s="14" t="s">
        <v>30</v>
      </c>
      <c r="C5" s="15" t="s">
        <v>31</v>
      </c>
      <c r="D5" s="16" t="s">
        <v>25</v>
      </c>
      <c r="E5" s="16" t="s">
        <v>26</v>
      </c>
      <c r="F5" s="15" t="s">
        <v>32</v>
      </c>
      <c r="G5" s="15" t="s">
        <v>33</v>
      </c>
      <c r="H5" s="17">
        <v>200</v>
      </c>
      <c r="I5" s="23" t="s">
        <v>29</v>
      </c>
    </row>
    <row r="6" ht="38.25" spans="1:9">
      <c r="A6" s="14">
        <v>3</v>
      </c>
      <c r="B6" s="17" t="s">
        <v>34</v>
      </c>
      <c r="C6" s="15" t="s">
        <v>35</v>
      </c>
      <c r="D6" s="16" t="s">
        <v>36</v>
      </c>
      <c r="E6" s="16" t="s">
        <v>37</v>
      </c>
      <c r="F6" s="15" t="s">
        <v>38</v>
      </c>
      <c r="G6" s="15" t="s">
        <v>39</v>
      </c>
      <c r="H6" s="17">
        <v>200</v>
      </c>
      <c r="I6" s="23" t="s">
        <v>29</v>
      </c>
    </row>
    <row r="7" ht="38.25" spans="1:9">
      <c r="A7" s="14">
        <v>4</v>
      </c>
      <c r="B7" s="17" t="s">
        <v>40</v>
      </c>
      <c r="C7" s="15" t="s">
        <v>41</v>
      </c>
      <c r="D7" s="16" t="s">
        <v>25</v>
      </c>
      <c r="E7" s="16" t="s">
        <v>26</v>
      </c>
      <c r="F7" s="15" t="s">
        <v>42</v>
      </c>
      <c r="G7" s="15" t="s">
        <v>43</v>
      </c>
      <c r="H7" s="17">
        <v>200</v>
      </c>
      <c r="I7" s="23" t="s">
        <v>29</v>
      </c>
    </row>
    <row r="8" ht="38.25" spans="1:9">
      <c r="A8" s="14">
        <v>5</v>
      </c>
      <c r="B8" s="17" t="s">
        <v>44</v>
      </c>
      <c r="C8" s="18" t="s">
        <v>45</v>
      </c>
      <c r="D8" s="19" t="s">
        <v>46</v>
      </c>
      <c r="E8" s="16" t="s">
        <v>47</v>
      </c>
      <c r="F8" s="18" t="s">
        <v>48</v>
      </c>
      <c r="G8" s="18" t="s">
        <v>49</v>
      </c>
      <c r="H8" s="17">
        <v>200</v>
      </c>
      <c r="I8" s="23" t="s">
        <v>29</v>
      </c>
    </row>
    <row r="9" ht="38.25" spans="1:9">
      <c r="A9" s="17">
        <v>6</v>
      </c>
      <c r="B9" s="17" t="s">
        <v>50</v>
      </c>
      <c r="C9" s="18" t="s">
        <v>51</v>
      </c>
      <c r="D9" s="19" t="s">
        <v>52</v>
      </c>
      <c r="E9" s="16" t="s">
        <v>26</v>
      </c>
      <c r="F9" s="18" t="s">
        <v>53</v>
      </c>
      <c r="G9" s="18" t="s">
        <v>54</v>
      </c>
      <c r="H9" s="17">
        <v>200</v>
      </c>
      <c r="I9" s="23" t="s">
        <v>29</v>
      </c>
    </row>
    <row r="10" ht="38.25" spans="1:9">
      <c r="A10" s="17">
        <v>7</v>
      </c>
      <c r="B10" s="17" t="s">
        <v>55</v>
      </c>
      <c r="C10" s="18" t="s">
        <v>56</v>
      </c>
      <c r="D10" s="19" t="s">
        <v>36</v>
      </c>
      <c r="E10" s="16" t="s">
        <v>37</v>
      </c>
      <c r="F10" s="18" t="s">
        <v>57</v>
      </c>
      <c r="G10" s="18" t="s">
        <v>58</v>
      </c>
      <c r="H10" s="17">
        <v>200</v>
      </c>
      <c r="I10" s="23" t="s">
        <v>29</v>
      </c>
    </row>
    <row r="11" ht="51" spans="1:9">
      <c r="A11" s="17">
        <v>8</v>
      </c>
      <c r="B11" s="17" t="s">
        <v>59</v>
      </c>
      <c r="C11" s="15" t="s">
        <v>60</v>
      </c>
      <c r="D11" s="16" t="s">
        <v>46</v>
      </c>
      <c r="E11" s="16" t="s">
        <v>47</v>
      </c>
      <c r="F11" s="15" t="s">
        <v>61</v>
      </c>
      <c r="G11" s="15" t="s">
        <v>62</v>
      </c>
      <c r="H11" s="17">
        <v>200</v>
      </c>
      <c r="I11" s="23" t="s">
        <v>29</v>
      </c>
    </row>
    <row r="12" ht="51" spans="1:9">
      <c r="A12" s="17">
        <v>9</v>
      </c>
      <c r="B12" s="17" t="s">
        <v>63</v>
      </c>
      <c r="C12" s="18" t="s">
        <v>64</v>
      </c>
      <c r="D12" s="19" t="s">
        <v>36</v>
      </c>
      <c r="E12" s="16" t="s">
        <v>37</v>
      </c>
      <c r="F12" s="18" t="s">
        <v>65</v>
      </c>
      <c r="G12" s="18" t="s">
        <v>66</v>
      </c>
      <c r="H12" s="17">
        <v>200</v>
      </c>
      <c r="I12" s="23" t="s">
        <v>29</v>
      </c>
    </row>
    <row r="13" ht="51" spans="1:9">
      <c r="A13" s="17">
        <v>10</v>
      </c>
      <c r="B13" s="17" t="s">
        <v>67</v>
      </c>
      <c r="C13" s="18" t="s">
        <v>68</v>
      </c>
      <c r="D13" s="19" t="s">
        <v>69</v>
      </c>
      <c r="E13" s="16" t="s">
        <v>26</v>
      </c>
      <c r="F13" s="18" t="s">
        <v>70</v>
      </c>
      <c r="G13" s="18" t="s">
        <v>71</v>
      </c>
      <c r="H13" s="17">
        <v>200</v>
      </c>
      <c r="I13" s="23" t="s">
        <v>29</v>
      </c>
    </row>
    <row r="14" ht="38.25" spans="1:9">
      <c r="A14" s="17">
        <v>11</v>
      </c>
      <c r="B14" s="17" t="s">
        <v>72</v>
      </c>
      <c r="C14" s="15" t="s">
        <v>73</v>
      </c>
      <c r="D14" s="16" t="s">
        <v>74</v>
      </c>
      <c r="E14" s="16" t="s">
        <v>26</v>
      </c>
      <c r="F14" s="15" t="s">
        <v>75</v>
      </c>
      <c r="G14" s="15" t="s">
        <v>76</v>
      </c>
      <c r="H14" s="17">
        <v>200</v>
      </c>
      <c r="I14" s="23" t="s">
        <v>29</v>
      </c>
    </row>
    <row r="15" ht="51" spans="1:9">
      <c r="A15" s="17">
        <v>12</v>
      </c>
      <c r="B15" s="17" t="s">
        <v>77</v>
      </c>
      <c r="C15" s="15" t="s">
        <v>78</v>
      </c>
      <c r="D15" s="16" t="s">
        <v>79</v>
      </c>
      <c r="E15" s="16" t="s">
        <v>47</v>
      </c>
      <c r="F15" s="15" t="s">
        <v>80</v>
      </c>
      <c r="G15" s="15" t="s">
        <v>81</v>
      </c>
      <c r="H15" s="17">
        <v>200</v>
      </c>
      <c r="I15" s="23" t="s">
        <v>29</v>
      </c>
    </row>
    <row r="16" ht="38.25" spans="1:9">
      <c r="A16" s="17">
        <v>13</v>
      </c>
      <c r="B16" s="17" t="s">
        <v>82</v>
      </c>
      <c r="C16" s="15" t="s">
        <v>83</v>
      </c>
      <c r="D16" s="16" t="s">
        <v>36</v>
      </c>
      <c r="E16" s="16" t="s">
        <v>37</v>
      </c>
      <c r="F16" s="15" t="s">
        <v>84</v>
      </c>
      <c r="G16" s="15" t="s">
        <v>85</v>
      </c>
      <c r="H16" s="17">
        <v>200</v>
      </c>
      <c r="I16" s="23" t="s">
        <v>29</v>
      </c>
    </row>
    <row r="17" ht="51" spans="1:9">
      <c r="A17" s="17">
        <v>14</v>
      </c>
      <c r="B17" s="17" t="s">
        <v>86</v>
      </c>
      <c r="C17" s="15" t="s">
        <v>87</v>
      </c>
      <c r="D17" s="16" t="s">
        <v>25</v>
      </c>
      <c r="E17" s="16" t="s">
        <v>26</v>
      </c>
      <c r="F17" s="15" t="s">
        <v>88</v>
      </c>
      <c r="G17" s="15" t="s">
        <v>89</v>
      </c>
      <c r="H17" s="17">
        <v>200</v>
      </c>
      <c r="I17" s="23" t="s">
        <v>29</v>
      </c>
    </row>
    <row r="18" ht="51" spans="1:9">
      <c r="A18" s="17">
        <v>15</v>
      </c>
      <c r="B18" s="17" t="s">
        <v>90</v>
      </c>
      <c r="C18" s="15" t="s">
        <v>91</v>
      </c>
      <c r="D18" s="16" t="s">
        <v>25</v>
      </c>
      <c r="E18" s="16" t="s">
        <v>26</v>
      </c>
      <c r="F18" s="15" t="s">
        <v>92</v>
      </c>
      <c r="G18" s="15" t="s">
        <v>93</v>
      </c>
      <c r="H18" s="17">
        <v>200</v>
      </c>
      <c r="I18" s="23" t="s">
        <v>29</v>
      </c>
    </row>
    <row r="19" ht="38.25" spans="1:9">
      <c r="A19" s="17">
        <v>16</v>
      </c>
      <c r="B19" s="17" t="s">
        <v>94</v>
      </c>
      <c r="C19" s="18" t="s">
        <v>95</v>
      </c>
      <c r="D19" s="19" t="s">
        <v>46</v>
      </c>
      <c r="E19" s="16" t="s">
        <v>47</v>
      </c>
      <c r="F19" s="18" t="s">
        <v>96</v>
      </c>
      <c r="G19" s="18" t="s">
        <v>97</v>
      </c>
      <c r="H19" s="17">
        <v>200</v>
      </c>
      <c r="I19" s="23" t="s">
        <v>29</v>
      </c>
    </row>
    <row r="20" ht="51" spans="1:9">
      <c r="A20" s="14">
        <v>17</v>
      </c>
      <c r="B20" s="17" t="s">
        <v>98</v>
      </c>
      <c r="C20" s="18" t="s">
        <v>99</v>
      </c>
      <c r="D20" s="19" t="s">
        <v>25</v>
      </c>
      <c r="E20" s="16" t="s">
        <v>26</v>
      </c>
      <c r="F20" s="18" t="s">
        <v>100</v>
      </c>
      <c r="G20" s="18" t="s">
        <v>101</v>
      </c>
      <c r="H20" s="14">
        <v>200</v>
      </c>
      <c r="I20" s="23" t="s">
        <v>29</v>
      </c>
    </row>
    <row r="21" ht="38.25" spans="1:9">
      <c r="A21" s="14">
        <v>18</v>
      </c>
      <c r="B21" s="17" t="s">
        <v>102</v>
      </c>
      <c r="C21" s="15" t="s">
        <v>103</v>
      </c>
      <c r="D21" s="16" t="s">
        <v>25</v>
      </c>
      <c r="E21" s="16" t="s">
        <v>26</v>
      </c>
      <c r="F21" s="15" t="s">
        <v>104</v>
      </c>
      <c r="G21" s="15" t="s">
        <v>105</v>
      </c>
      <c r="H21" s="14">
        <v>200</v>
      </c>
      <c r="I21" s="23" t="s">
        <v>29</v>
      </c>
    </row>
    <row r="22" ht="38.25" spans="1:9">
      <c r="A22" s="17">
        <v>19</v>
      </c>
      <c r="B22" s="17" t="s">
        <v>106</v>
      </c>
      <c r="C22" s="15" t="s">
        <v>107</v>
      </c>
      <c r="D22" s="16" t="s">
        <v>46</v>
      </c>
      <c r="E22" s="16" t="s">
        <v>47</v>
      </c>
      <c r="F22" s="15" t="s">
        <v>108</v>
      </c>
      <c r="G22" s="15" t="s">
        <v>109</v>
      </c>
      <c r="H22" s="17">
        <v>200</v>
      </c>
      <c r="I22" s="23" t="s">
        <v>29</v>
      </c>
    </row>
    <row r="23" ht="38.25" spans="1:9">
      <c r="A23" s="17">
        <v>20</v>
      </c>
      <c r="B23" s="17" t="s">
        <v>110</v>
      </c>
      <c r="C23" s="18" t="s">
        <v>111</v>
      </c>
      <c r="D23" s="19" t="s">
        <v>46</v>
      </c>
      <c r="E23" s="16" t="s">
        <v>47</v>
      </c>
      <c r="F23" s="18" t="s">
        <v>112</v>
      </c>
      <c r="G23" s="18" t="s">
        <v>113</v>
      </c>
      <c r="H23" s="17">
        <v>200</v>
      </c>
      <c r="I23" s="23" t="s">
        <v>29</v>
      </c>
    </row>
    <row r="24" ht="51" spans="1:9">
      <c r="A24" s="17">
        <v>21</v>
      </c>
      <c r="B24" s="17" t="s">
        <v>114</v>
      </c>
      <c r="C24" s="15" t="s">
        <v>115</v>
      </c>
      <c r="D24" s="16" t="s">
        <v>25</v>
      </c>
      <c r="E24" s="16" t="s">
        <v>26</v>
      </c>
      <c r="F24" s="15" t="s">
        <v>116</v>
      </c>
      <c r="G24" s="15" t="s">
        <v>117</v>
      </c>
      <c r="H24" s="17">
        <v>200</v>
      </c>
      <c r="I24" s="23" t="s">
        <v>29</v>
      </c>
    </row>
    <row r="25" ht="38.25" spans="1:9">
      <c r="A25" s="14">
        <v>22</v>
      </c>
      <c r="B25" s="17" t="s">
        <v>118</v>
      </c>
      <c r="C25" s="18" t="s">
        <v>119</v>
      </c>
      <c r="D25" s="19" t="s">
        <v>69</v>
      </c>
      <c r="E25" s="16" t="s">
        <v>47</v>
      </c>
      <c r="F25" s="18" t="s">
        <v>120</v>
      </c>
      <c r="G25" s="18" t="s">
        <v>121</v>
      </c>
      <c r="H25" s="14">
        <v>200</v>
      </c>
      <c r="I25" s="23" t="s">
        <v>29</v>
      </c>
    </row>
    <row r="26" ht="38.25" spans="1:9">
      <c r="A26" s="14">
        <v>23</v>
      </c>
      <c r="B26" s="17" t="s">
        <v>122</v>
      </c>
      <c r="C26" s="15" t="s">
        <v>123</v>
      </c>
      <c r="D26" s="16" t="s">
        <v>36</v>
      </c>
      <c r="E26" s="16" t="s">
        <v>37</v>
      </c>
      <c r="F26" s="15" t="s">
        <v>124</v>
      </c>
      <c r="G26" s="15" t="s">
        <v>125</v>
      </c>
      <c r="H26" s="14">
        <v>200</v>
      </c>
      <c r="I26" s="23" t="s">
        <v>29</v>
      </c>
    </row>
    <row r="27" ht="65" customHeight="1" spans="1:9">
      <c r="A27" s="14">
        <v>24</v>
      </c>
      <c r="B27" s="17" t="s">
        <v>126</v>
      </c>
      <c r="C27" s="15" t="s">
        <v>127</v>
      </c>
      <c r="D27" s="16" t="s">
        <v>46</v>
      </c>
      <c r="E27" s="16" t="s">
        <v>47</v>
      </c>
      <c r="F27" s="15" t="s">
        <v>128</v>
      </c>
      <c r="G27" s="15" t="s">
        <v>129</v>
      </c>
      <c r="H27" s="14">
        <v>200</v>
      </c>
      <c r="I27" s="23" t="s">
        <v>29</v>
      </c>
    </row>
    <row r="28" ht="51" spans="1:9">
      <c r="A28" s="14">
        <v>25</v>
      </c>
      <c r="B28" s="17" t="s">
        <v>130</v>
      </c>
      <c r="C28" s="15" t="s">
        <v>131</v>
      </c>
      <c r="D28" s="16" t="s">
        <v>36</v>
      </c>
      <c r="E28" s="16" t="s">
        <v>37</v>
      </c>
      <c r="F28" s="15" t="s">
        <v>132</v>
      </c>
      <c r="G28" s="15" t="s">
        <v>133</v>
      </c>
      <c r="H28" s="14">
        <v>200</v>
      </c>
      <c r="I28" s="23" t="s">
        <v>29</v>
      </c>
    </row>
    <row r="29" ht="33" customHeight="1" spans="1:9">
      <c r="A29" s="16" t="s">
        <v>134</v>
      </c>
      <c r="B29" s="16"/>
      <c r="C29" s="16"/>
      <c r="D29" s="16"/>
      <c r="E29" s="16"/>
      <c r="F29" s="16"/>
      <c r="G29" s="16"/>
      <c r="H29" s="21">
        <v>5000</v>
      </c>
      <c r="I29" s="23"/>
    </row>
  </sheetData>
  <mergeCells count="2">
    <mergeCell ref="A2:I2"/>
    <mergeCell ref="A29:G29"/>
  </mergeCells>
  <printOptions horizontalCentered="1"/>
  <pageMargins left="0.700694444444445" right="0.700694444444445" top="0.751388888888889" bottom="0.751388888888889" header="0.298611111111111" footer="0.298611111111111"/>
  <pageSetup paperSize="9" firstPageNumber="4" orientation="landscape" useFirstPageNumber="1" horizontalDpi="600"/>
  <headerFooter differentOddEven="1">
    <oddFooter>&amp;R&amp;14- &amp;P -</oddFooter>
    <evenFooter>&amp;L&amp;14-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H109"/>
  <sheetViews>
    <sheetView showGridLines="0" tabSelected="1" workbookViewId="0">
      <selection activeCell="A4" sqref="A4:B4"/>
    </sheetView>
  </sheetViews>
  <sheetFormatPr defaultColWidth="9" defaultRowHeight="15.75" outlineLevelCol="7"/>
  <cols>
    <col min="1" max="1" width="8.01666666666667" style="1" customWidth="1"/>
    <col min="2" max="2" width="9.75" style="2" customWidth="1"/>
    <col min="3" max="3" width="12.25" style="2" customWidth="1"/>
    <col min="4" max="5" width="23.125" style="2" customWidth="1"/>
    <col min="6" max="6" width="10.625" style="2" customWidth="1"/>
    <col min="7" max="7" width="11.25" style="2" customWidth="1"/>
    <col min="8" max="8" width="10.625" style="2" customWidth="1"/>
    <col min="9" max="16384" width="9" style="2"/>
  </cols>
  <sheetData>
    <row r="1" ht="27" customHeight="1" spans="1:1">
      <c r="A1" s="3" t="s">
        <v>135</v>
      </c>
    </row>
    <row r="2" ht="36" customHeight="1" spans="1:8">
      <c r="A2" s="4" t="s">
        <v>136</v>
      </c>
      <c r="B2" s="4"/>
      <c r="C2" s="4"/>
      <c r="D2" s="4"/>
      <c r="E2" s="4"/>
      <c r="F2" s="4"/>
      <c r="G2" s="4"/>
      <c r="H2" s="4"/>
    </row>
    <row r="3" ht="43" customHeight="1" spans="1:8">
      <c r="A3" s="5" t="s">
        <v>137</v>
      </c>
      <c r="B3" s="5"/>
      <c r="C3" s="6" t="s">
        <v>138</v>
      </c>
      <c r="D3" s="6"/>
      <c r="E3" s="6"/>
      <c r="F3" s="6"/>
      <c r="G3" s="6"/>
      <c r="H3" s="6"/>
    </row>
    <row r="4" ht="36" customHeight="1" spans="1:8">
      <c r="A4" s="6" t="s">
        <v>139</v>
      </c>
      <c r="B4" s="6"/>
      <c r="C4" s="6" t="s">
        <v>140</v>
      </c>
      <c r="D4" s="6"/>
      <c r="E4" s="6" t="s">
        <v>141</v>
      </c>
      <c r="F4" s="6" t="s">
        <v>142</v>
      </c>
      <c r="G4" s="6"/>
      <c r="H4" s="6"/>
    </row>
    <row r="5" ht="27" customHeight="1" spans="1:8">
      <c r="A5" s="6" t="s">
        <v>143</v>
      </c>
      <c r="B5" s="5" t="s">
        <v>144</v>
      </c>
      <c r="C5" s="5"/>
      <c r="D5" s="7" t="s">
        <v>145</v>
      </c>
      <c r="E5" s="7"/>
      <c r="F5" s="7"/>
      <c r="G5" s="7"/>
      <c r="H5" s="7"/>
    </row>
    <row r="6" ht="27" customHeight="1" spans="1:8">
      <c r="A6" s="6"/>
      <c r="B6" s="5" t="s">
        <v>146</v>
      </c>
      <c r="C6" s="5"/>
      <c r="D6" s="7" t="s">
        <v>145</v>
      </c>
      <c r="E6" s="7"/>
      <c r="F6" s="7"/>
      <c r="G6" s="7"/>
      <c r="H6" s="7"/>
    </row>
    <row r="7" ht="27" customHeight="1" spans="1:8">
      <c r="A7" s="6"/>
      <c r="B7" s="5" t="s">
        <v>147</v>
      </c>
      <c r="C7" s="5"/>
      <c r="D7" s="7"/>
      <c r="E7" s="7"/>
      <c r="F7" s="7"/>
      <c r="G7" s="7"/>
      <c r="H7" s="7"/>
    </row>
    <row r="8" ht="84" customHeight="1" spans="1:8">
      <c r="A8" s="6" t="s">
        <v>148</v>
      </c>
      <c r="B8" s="5" t="s">
        <v>149</v>
      </c>
      <c r="C8" s="5"/>
      <c r="D8" s="5"/>
      <c r="E8" s="5"/>
      <c r="F8" s="5"/>
      <c r="G8" s="5"/>
      <c r="H8" s="5"/>
    </row>
    <row r="9" ht="25.15" customHeight="1" spans="1:8">
      <c r="A9" s="8" t="s">
        <v>150</v>
      </c>
      <c r="B9" s="6" t="s">
        <v>151</v>
      </c>
      <c r="C9" s="6" t="s">
        <v>152</v>
      </c>
      <c r="D9" s="6" t="s">
        <v>153</v>
      </c>
      <c r="E9" s="6" t="s">
        <v>154</v>
      </c>
      <c r="F9" s="6" t="s">
        <v>155</v>
      </c>
      <c r="G9" s="6"/>
      <c r="H9" s="6"/>
    </row>
    <row r="10" ht="25.15" customHeight="1" spans="1:8">
      <c r="A10" s="8"/>
      <c r="B10" s="6"/>
      <c r="C10" s="6"/>
      <c r="D10" s="6"/>
      <c r="E10" s="6"/>
      <c r="F10" s="6" t="s">
        <v>8</v>
      </c>
      <c r="G10" s="6" t="s">
        <v>9</v>
      </c>
      <c r="H10" s="6" t="s">
        <v>10</v>
      </c>
    </row>
    <row r="11" ht="43" customHeight="1" spans="1:8">
      <c r="A11" s="8"/>
      <c r="B11" s="8" t="s">
        <v>156</v>
      </c>
      <c r="C11" s="8" t="s">
        <v>157</v>
      </c>
      <c r="D11" s="6" t="s">
        <v>158</v>
      </c>
      <c r="E11" s="6" t="s">
        <v>158</v>
      </c>
      <c r="F11" s="6" t="s">
        <v>159</v>
      </c>
      <c r="G11" s="6" t="s">
        <v>160</v>
      </c>
      <c r="H11" s="6" t="s">
        <v>161</v>
      </c>
    </row>
    <row r="12" ht="41" customHeight="1" spans="1:8">
      <c r="A12" s="8"/>
      <c r="B12" s="8"/>
      <c r="C12" s="8" t="s">
        <v>162</v>
      </c>
      <c r="D12" s="6" t="s">
        <v>163</v>
      </c>
      <c r="E12" s="6" t="s">
        <v>164</v>
      </c>
      <c r="F12" s="6" t="s">
        <v>165</v>
      </c>
      <c r="G12" s="6" t="s">
        <v>166</v>
      </c>
      <c r="H12" s="6" t="s">
        <v>166</v>
      </c>
    </row>
    <row r="13" ht="32" customHeight="1" spans="1:8">
      <c r="A13" s="8"/>
      <c r="B13" s="8" t="s">
        <v>156</v>
      </c>
      <c r="C13" s="8" t="s">
        <v>167</v>
      </c>
      <c r="D13" s="6" t="s">
        <v>168</v>
      </c>
      <c r="E13" s="6" t="s">
        <v>168</v>
      </c>
      <c r="F13" s="9">
        <v>1</v>
      </c>
      <c r="G13" s="9">
        <v>1</v>
      </c>
      <c r="H13" s="9">
        <v>1</v>
      </c>
    </row>
    <row r="14" ht="48" customHeight="1" spans="1:8">
      <c r="A14" s="8" t="s">
        <v>150</v>
      </c>
      <c r="B14" s="8" t="s">
        <v>169</v>
      </c>
      <c r="C14" s="8" t="s">
        <v>170</v>
      </c>
      <c r="D14" s="6" t="s">
        <v>171</v>
      </c>
      <c r="E14" s="6" t="s">
        <v>171</v>
      </c>
      <c r="F14" s="6" t="s">
        <v>172</v>
      </c>
      <c r="G14" s="6" t="s">
        <v>172</v>
      </c>
      <c r="H14" s="6" t="s">
        <v>172</v>
      </c>
    </row>
    <row r="15" ht="54" customHeight="1" spans="1:8">
      <c r="A15" s="8" t="s">
        <v>150</v>
      </c>
      <c r="B15" s="8" t="s">
        <v>173</v>
      </c>
      <c r="C15" s="8" t="s">
        <v>174</v>
      </c>
      <c r="D15" s="6" t="s">
        <v>175</v>
      </c>
      <c r="E15" s="6" t="s">
        <v>176</v>
      </c>
      <c r="F15" s="6" t="s">
        <v>177</v>
      </c>
      <c r="G15" s="6" t="s">
        <v>178</v>
      </c>
      <c r="H15" s="6" t="s">
        <v>179</v>
      </c>
    </row>
    <row r="16" ht="39" customHeight="1" spans="1:8">
      <c r="A16" s="8" t="s">
        <v>150</v>
      </c>
      <c r="B16" s="8" t="s">
        <v>180</v>
      </c>
      <c r="C16" s="8" t="s">
        <v>181</v>
      </c>
      <c r="D16" s="6" t="s">
        <v>182</v>
      </c>
      <c r="E16" s="6" t="s">
        <v>182</v>
      </c>
      <c r="F16" s="6" t="s">
        <v>183</v>
      </c>
      <c r="G16" s="6" t="s">
        <v>183</v>
      </c>
      <c r="H16" s="6" t="s">
        <v>183</v>
      </c>
    </row>
    <row r="17" ht="30"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sheetData>
  <mergeCells count="21">
    <mergeCell ref="A2:H2"/>
    <mergeCell ref="A3:B3"/>
    <mergeCell ref="C3:H3"/>
    <mergeCell ref="A4:B4"/>
    <mergeCell ref="C4:D4"/>
    <mergeCell ref="F4:H4"/>
    <mergeCell ref="B5:C5"/>
    <mergeCell ref="D5:H5"/>
    <mergeCell ref="B6:C6"/>
    <mergeCell ref="D6:H6"/>
    <mergeCell ref="B7:C7"/>
    <mergeCell ref="D7:H7"/>
    <mergeCell ref="B8:H8"/>
    <mergeCell ref="F9:H9"/>
    <mergeCell ref="A5:A7"/>
    <mergeCell ref="A9:A16"/>
    <mergeCell ref="B9:B10"/>
    <mergeCell ref="B11:B13"/>
    <mergeCell ref="C9:C10"/>
    <mergeCell ref="D9:D10"/>
    <mergeCell ref="E9:E10"/>
  </mergeCells>
  <printOptions horizontalCentered="1"/>
  <pageMargins left="0.354166666666667" right="0.239583333333333" top="0.751388888888889" bottom="0.751388888888889" header="0.306944444444444" footer="0.306944444444444"/>
  <pageSetup paperSize="9" scale="91" firstPageNumber="7" orientation="portrait" useFirstPageNumber="1" horizontalDpi="600" verticalDpi="600"/>
  <headerFooter differentOddEven="1">
    <oddFooter>&amp;R&amp;"+"&amp;14- &amp;P -</oddFooter>
    <evenFooter>&amp;L&amp;"+"&amp;14- &amp;P -</even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附件1</vt:lpstr>
      <vt:lpstr>附件2</vt:lpstr>
      <vt:lpstr>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陈锋</cp:lastModifiedBy>
  <dcterms:created xsi:type="dcterms:W3CDTF">2025-08-18T18:58:00Z</dcterms:created>
  <dcterms:modified xsi:type="dcterms:W3CDTF">2025-09-04T08:55:52Z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5982273456554CBC8BCFD9D11DBD4021_12</vt:lpwstr>
  </property>
</Properties>
</file>